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hilders\Desktop\"/>
    </mc:Choice>
  </mc:AlternateContent>
  <xr:revisionPtr revIDLastSave="0" documentId="13_ncr:1_{E2360119-7614-4BB9-BECD-39AD5678F4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fessional Services" sheetId="2" r:id="rId1"/>
    <sheet name="Accounting,Audit,Tax,Advisory" sheetId="7" r:id="rId2"/>
    <sheet name="Marketing Agencies" sheetId="4" r:id="rId3"/>
    <sheet name="Enterprise_IT" sheetId="5" r:id="rId4"/>
    <sheet name="Product Development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  <c r="H10" i="7" s="1"/>
  <c r="H8" i="6"/>
  <c r="H8" i="5"/>
  <c r="H12" i="7" l="1"/>
  <c r="H11" i="7"/>
  <c r="D12" i="4"/>
  <c r="H10" i="4" s="1"/>
  <c r="H10" i="6" l="1"/>
  <c r="H9" i="5"/>
  <c r="D12" i="2"/>
  <c r="H10" i="2" s="1"/>
  <c r="H9" i="6" l="1"/>
  <c r="H10" i="5"/>
  <c r="H11" i="4"/>
  <c r="H12" i="4"/>
  <c r="H11" i="2"/>
  <c r="H12" i="2"/>
</calcChain>
</file>

<file path=xl/sharedStrings.xml><?xml version="1.0" encoding="utf-8"?>
<sst xmlns="http://schemas.openxmlformats.org/spreadsheetml/2006/main" count="127" uniqueCount="41">
  <si>
    <t>①</t>
  </si>
  <si>
    <t>②</t>
  </si>
  <si>
    <t>③</t>
  </si>
  <si>
    <t>④</t>
  </si>
  <si>
    <t>⑤</t>
  </si>
  <si>
    <t># of Consultants</t>
  </si>
  <si>
    <t>Increase in Utilization (pts)</t>
  </si>
  <si>
    <t>Annual Hours</t>
  </si>
  <si>
    <t>Avg. Billable Hourly Rate</t>
  </si>
  <si>
    <t>Avg. Loaded Hourly Cost</t>
  </si>
  <si>
    <t>Avg. Gross Margin Per Hour</t>
  </si>
  <si>
    <t>3 - Enter the standard number of annual hours (2080 is default)</t>
  </si>
  <si>
    <t>5 - Enter the average hourly cost rate</t>
  </si>
  <si>
    <t xml:space="preserve"> </t>
  </si>
  <si>
    <t>Income Improvement Opportunity</t>
  </si>
  <si>
    <t>Annualized</t>
  </si>
  <si>
    <t>Per Month</t>
  </si>
  <si>
    <t>Per Week</t>
  </si>
  <si>
    <t>2 - Enter the desired increase in utilization in points (e.g., a 5% increase = 5 points)</t>
  </si>
  <si>
    <t>1 - Enter the number of billable consultants in your PS organization</t>
  </si>
  <si>
    <t>4 - Enter the average billable hourly rate</t>
  </si>
  <si>
    <t>Instructions:</t>
  </si>
  <si>
    <t># of Marketing Professionals</t>
  </si>
  <si>
    <t>1 - Enter the number of billable Marketing Professionals</t>
  </si>
  <si>
    <t>Efficient management of billable resources can make or break any Agency operation. 
For even the smallest organizations, a few points of utilization makes a big difference on the top and bottom lines. 
Try the RMI's Resource Utilization Calculator and see how improving utilization can enhance your business performance!</t>
  </si>
  <si>
    <t>Annualized Cost Savings</t>
  </si>
  <si>
    <t># of IT Professionals</t>
  </si>
  <si>
    <t>Improvement Opportunity</t>
  </si>
  <si>
    <t>Efficient management of product development resources can make or break any product development organization. 
For even the smallest organizations, a few points of utilization makes a big difference in your product development budget. 
Try the RMI's Resource Utilization Calculator and see how improving utilization can enhance your operational cost effectiveness!</t>
  </si>
  <si>
    <t># of PD Professionals</t>
  </si>
  <si>
    <t>Resource Management Institute's Utilization Calculator</t>
  </si>
  <si>
    <t>4 - Enter the average hourly cost rate</t>
  </si>
  <si>
    <t>1 - Enter the number of IT Professionals</t>
  </si>
  <si>
    <t>1 - Enter the number of  Product Development (PD) Professionals</t>
  </si>
  <si>
    <t>Efficient management of billable resources can make or break any professional or consulting services team. 
For even the smallest organizations, a few points of utilization makes a big difference on the top and bottom lines. 
Try the RMI's Resource Utilization Calculator and see how improving utilization can enhance your business performance!</t>
  </si>
  <si>
    <t>Efficient management of IT resources is important to managing a cost effective organization. 
For even the smallest organizations, a few points of utilization makes a big difference in your IT budget. 
Try the RMI's Resource Utilization Calculator and see how improving utilization can enhance your operational cost effectiveness!</t>
  </si>
  <si>
    <t>v2.0</t>
  </si>
  <si>
    <t>Efficient management of billable resources can make or break any Accounting, Audit, Tax and Advisory (AATA) operation. 
For even the smallest organizations, a few points of utilization makes a big difference on the top and bottom lines. 
Try the RMI's Resource Utilization Calculator and see how improving utilization can enhance your business performance!</t>
  </si>
  <si>
    <t># of 'AATA' Professionals</t>
  </si>
  <si>
    <t>1 - Enter the number of billable AATA Professionals</t>
  </si>
  <si>
    <r>
      <t>Copyright</t>
    </r>
    <r>
      <rPr>
        <sz val="7"/>
        <color theme="1"/>
        <rFont val="Calibri"/>
        <family val="2"/>
      </rPr>
      <t>© 2007 - 2022 RTM Consulting, Inc./RMI. All rights reserved.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</si>
</sst>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Calibri"/>
      <family val="2"/>
    </font>
    <font>
      <sz val="11"/>
      <color rgb="FF4F81BD"/>
      <name val="Calibri"/>
      <family val="2"/>
      <scheme val="minor"/>
    </font>
    <font>
      <sz val="11"/>
      <color theme="0"/>
      <name val="Calibri"/>
      <family val="2"/>
    </font>
    <font>
      <b/>
      <sz val="12"/>
      <color theme="3" tint="0.39997558519241921"/>
      <name val="Calibri"/>
      <family val="2"/>
      <scheme val="minor"/>
    </font>
    <font>
      <b/>
      <sz val="13"/>
      <color theme="3" tint="0.3999755851924192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Protection="1">
      <protection hidden="1"/>
    </xf>
    <xf numFmtId="1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" fontId="8" fillId="0" borderId="0" xfId="1" applyNumberFormat="1" applyFont="1" applyFill="1" applyBorder="1" applyAlignment="1" applyProtection="1">
      <alignment horizontal="center" vertical="center" wrapText="1"/>
      <protection locked="0" hidden="1"/>
    </xf>
    <xf numFmtId="1" fontId="2" fillId="0" borderId="0" xfId="0" applyNumberFormat="1" applyFont="1" applyFill="1" applyBorder="1" applyAlignment="1" applyProtection="1">
      <alignment vertical="top"/>
      <protection hidden="1"/>
    </xf>
    <xf numFmtId="0" fontId="3" fillId="0" borderId="0" xfId="0" applyFont="1" applyFill="1" applyBorder="1" applyAlignment="1" applyProtection="1">
      <alignment horizontal="center" vertical="top" wrapText="1"/>
      <protection hidden="1"/>
    </xf>
    <xf numFmtId="164" fontId="8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indent="3"/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indent="7"/>
      <protection hidden="1"/>
    </xf>
    <xf numFmtId="0" fontId="3" fillId="2" borderId="0" xfId="0" applyFont="1" applyFill="1" applyBorder="1" applyAlignment="1" applyProtection="1">
      <alignment horizontal="center" vertical="top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right" vertical="center" wrapText="1"/>
      <protection hidden="1"/>
    </xf>
    <xf numFmtId="164" fontId="2" fillId="2" borderId="0" xfId="1" applyNumberFormat="1" applyFont="1" applyFill="1" applyBorder="1" applyAlignment="1" applyProtection="1">
      <alignment horizontal="center" vertical="top"/>
      <protection hidden="1"/>
    </xf>
    <xf numFmtId="1" fontId="2" fillId="2" borderId="0" xfId="0" applyNumberFormat="1" applyFont="1" applyFill="1" applyBorder="1" applyAlignment="1" applyProtection="1">
      <alignment vertical="top"/>
      <protection hidden="1"/>
    </xf>
    <xf numFmtId="164" fontId="2" fillId="2" borderId="0" xfId="0" applyNumberFormat="1" applyFont="1" applyFill="1" applyBorder="1" applyAlignment="1" applyProtection="1">
      <alignment horizontal="center" vertical="top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alignment horizontal="right" vertical="center" wrapText="1"/>
      <protection hidden="1"/>
    </xf>
    <xf numFmtId="164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2" fillId="2" borderId="0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0" fontId="0" fillId="3" borderId="0" xfId="0" applyFill="1" applyBorder="1" applyProtection="1">
      <protection hidden="1"/>
    </xf>
    <xf numFmtId="0" fontId="3" fillId="3" borderId="0" xfId="0" applyFont="1" applyFill="1" applyBorder="1" applyAlignment="1" applyProtection="1">
      <alignment horizontal="center" vertical="top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protection hidden="1"/>
    </xf>
    <xf numFmtId="0" fontId="14" fillId="0" borderId="0" xfId="0" applyFont="1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left" indent="1"/>
      <protection hidden="1"/>
    </xf>
    <xf numFmtId="0" fontId="15" fillId="2" borderId="0" xfId="0" applyFont="1" applyFill="1" applyBorder="1" applyAlignment="1" applyProtection="1">
      <alignment horizontal="right" vertical="center" wrapText="1"/>
      <protection hidden="1"/>
    </xf>
    <xf numFmtId="164" fontId="5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vertical="center" wrapText="1"/>
      <protection hidden="1"/>
    </xf>
    <xf numFmtId="10" fontId="2" fillId="2" borderId="0" xfId="1" applyNumberFormat="1" applyFont="1" applyFill="1" applyBorder="1" applyAlignment="1" applyProtection="1">
      <alignment horizontal="center" vertical="top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164" fontId="9" fillId="0" borderId="0" xfId="0" applyNumberFormat="1" applyFont="1" applyFill="1" applyBorder="1" applyAlignment="1" applyProtection="1">
      <alignment horizontal="left" vertical="center"/>
      <protection hidden="1"/>
    </xf>
    <xf numFmtId="16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vertical="top" wrapText="1"/>
      <protection hidden="1"/>
    </xf>
    <xf numFmtId="0" fontId="3" fillId="0" borderId="0" xfId="0" applyFont="1" applyFill="1" applyBorder="1" applyAlignment="1" applyProtection="1">
      <alignment vertical="top" wrapText="1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38100</xdr:rowOff>
    </xdr:from>
    <xdr:to>
      <xdr:col>2</xdr:col>
      <xdr:colOff>695195</xdr:colOff>
      <xdr:row>3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BF4779-0A96-9034-D08B-40EFC9BB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038095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133350</xdr:colOff>
      <xdr:row>20</xdr:row>
      <xdr:rowOff>161925</xdr:rowOff>
    </xdr:from>
    <xdr:to>
      <xdr:col>7</xdr:col>
      <xdr:colOff>93110</xdr:colOff>
      <xdr:row>23</xdr:row>
      <xdr:rowOff>24786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30D59F-82A9-4656-91EC-1C9038F48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543550"/>
          <a:ext cx="6084335" cy="2438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38100</xdr:rowOff>
    </xdr:from>
    <xdr:to>
      <xdr:col>2</xdr:col>
      <xdr:colOff>752345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A74BEF-95A2-4D67-BD4D-A3E2EC256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8600"/>
          <a:ext cx="1038095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123825</xdr:colOff>
      <xdr:row>20</xdr:row>
      <xdr:rowOff>152400</xdr:rowOff>
    </xdr:from>
    <xdr:to>
      <xdr:col>6</xdr:col>
      <xdr:colOff>1245635</xdr:colOff>
      <xdr:row>23</xdr:row>
      <xdr:rowOff>43836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E28751-0BCE-44D1-A2F2-816AA3192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5572125"/>
          <a:ext cx="6084335" cy="243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38100</xdr:rowOff>
    </xdr:from>
    <xdr:to>
      <xdr:col>2</xdr:col>
      <xdr:colOff>752345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1FA2D-2316-4FAB-886F-4F220015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8600"/>
          <a:ext cx="1038095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57150</xdr:colOff>
      <xdr:row>20</xdr:row>
      <xdr:rowOff>133350</xdr:rowOff>
    </xdr:from>
    <xdr:to>
      <xdr:col>6</xdr:col>
      <xdr:colOff>1178960</xdr:colOff>
      <xdr:row>23</xdr:row>
      <xdr:rowOff>34311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A2C227-3BA0-439A-AD6C-B96439C05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457825"/>
          <a:ext cx="6084335" cy="2438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19050</xdr:rowOff>
    </xdr:from>
    <xdr:to>
      <xdr:col>2</xdr:col>
      <xdr:colOff>819020</xdr:colOff>
      <xdr:row>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D3464CD-24DB-431D-A611-EC845D8B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1038095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17</xdr:row>
      <xdr:rowOff>142875</xdr:rowOff>
    </xdr:from>
    <xdr:to>
      <xdr:col>7</xdr:col>
      <xdr:colOff>45485</xdr:colOff>
      <xdr:row>20</xdr:row>
      <xdr:rowOff>24786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010556-4C0A-46B9-A93C-4BF7CDBCB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71975"/>
          <a:ext cx="6084335" cy="2438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171450</xdr:rowOff>
    </xdr:from>
    <xdr:to>
      <xdr:col>2</xdr:col>
      <xdr:colOff>790445</xdr:colOff>
      <xdr:row>3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7881E1-C4EE-485D-9070-60096871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71450"/>
          <a:ext cx="1038095" cy="74295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114300</xdr:colOff>
      <xdr:row>17</xdr:row>
      <xdr:rowOff>152400</xdr:rowOff>
    </xdr:from>
    <xdr:to>
      <xdr:col>7</xdr:col>
      <xdr:colOff>178835</xdr:colOff>
      <xdr:row>20</xdr:row>
      <xdr:rowOff>5736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78A93B-DA4D-469A-9DBF-9AEA749F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4381500"/>
          <a:ext cx="6084335" cy="243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A3FE-1A63-4A86-9EC5-E63A7304F9B2}">
  <sheetPr>
    <pageSetUpPr fitToPage="1"/>
  </sheetPr>
  <dimension ref="B3:K23"/>
  <sheetViews>
    <sheetView showGridLines="0" tabSelected="1" zoomScaleNormal="100" workbookViewId="0">
      <selection activeCell="B1" sqref="B1"/>
    </sheetView>
  </sheetViews>
  <sheetFormatPr defaultColWidth="9.140625" defaultRowHeight="15" x14ac:dyDescent="0.25"/>
  <cols>
    <col min="1" max="2" width="4" style="1" customWidth="1"/>
    <col min="3" max="3" width="26.7109375" style="1" customWidth="1"/>
    <col min="4" max="4" width="16.85546875" style="1" customWidth="1"/>
    <col min="5" max="5" width="14.85546875" style="1" customWidth="1"/>
    <col min="6" max="6" width="5.7109375" style="1" customWidth="1"/>
    <col min="7" max="8" width="19.7109375" style="1" customWidth="1"/>
    <col min="9" max="9" width="5.7109375" style="1" customWidth="1"/>
    <col min="10" max="10" width="8" style="1" customWidth="1"/>
    <col min="11" max="16384" width="9.140625" style="1"/>
  </cols>
  <sheetData>
    <row r="3" spans="2:11" ht="40.5" customHeight="1" x14ac:dyDescent="0.25">
      <c r="C3" s="46" t="s">
        <v>30</v>
      </c>
      <c r="D3" s="46"/>
      <c r="E3" s="46"/>
      <c r="F3" s="46"/>
      <c r="G3" s="46"/>
      <c r="H3" s="46"/>
      <c r="I3" s="35"/>
      <c r="J3" s="35"/>
      <c r="K3" s="41"/>
    </row>
    <row r="4" spans="2:11" s="26" customFormat="1" ht="6.75" customHeight="1" x14ac:dyDescent="0.25">
      <c r="B4" s="27"/>
      <c r="C4" s="28"/>
      <c r="D4" s="28"/>
      <c r="E4" s="28"/>
      <c r="F4" s="28"/>
      <c r="G4" s="28"/>
      <c r="H4" s="28"/>
      <c r="I4" s="27"/>
      <c r="J4" s="27"/>
      <c r="K4" s="27"/>
    </row>
    <row r="5" spans="2:11" ht="50.25" customHeight="1" x14ac:dyDescent="0.25">
      <c r="B5" s="47" t="s">
        <v>34</v>
      </c>
      <c r="C5" s="47"/>
      <c r="D5" s="47"/>
      <c r="E5" s="47"/>
      <c r="F5" s="47"/>
      <c r="G5" s="47"/>
      <c r="H5" s="47"/>
      <c r="I5" s="47"/>
      <c r="J5" s="47"/>
      <c r="K5" s="42"/>
    </row>
    <row r="6" spans="2:11" ht="12" customHeight="1" x14ac:dyDescent="0.25">
      <c r="B6" s="13"/>
      <c r="C6" s="48"/>
      <c r="D6" s="48"/>
      <c r="E6" s="48"/>
      <c r="F6" s="48"/>
      <c r="G6" s="13"/>
      <c r="H6" s="13"/>
      <c r="I6" s="13"/>
      <c r="J6" s="13"/>
      <c r="K6" s="27"/>
    </row>
    <row r="7" spans="2:11" ht="25.5" customHeight="1" x14ac:dyDescent="0.25">
      <c r="B7" s="14" t="s">
        <v>0</v>
      </c>
      <c r="C7" s="15" t="s">
        <v>5</v>
      </c>
      <c r="D7" s="2"/>
      <c r="E7" s="13"/>
      <c r="F7" s="13"/>
      <c r="G7" s="13"/>
      <c r="H7" s="13"/>
      <c r="I7" s="13"/>
      <c r="J7" s="13"/>
      <c r="K7" s="27"/>
    </row>
    <row r="8" spans="2:11" ht="25.5" customHeight="1" x14ac:dyDescent="0.25">
      <c r="B8" s="14" t="s">
        <v>1</v>
      </c>
      <c r="C8" s="15" t="s">
        <v>6</v>
      </c>
      <c r="D8" s="3"/>
      <c r="E8" s="16"/>
      <c r="F8" s="16"/>
      <c r="G8" s="13"/>
      <c r="H8" s="13"/>
      <c r="I8" s="13"/>
      <c r="J8" s="13"/>
      <c r="K8" s="27"/>
    </row>
    <row r="9" spans="2:11" ht="25.5" customHeight="1" x14ac:dyDescent="0.25">
      <c r="B9" s="14" t="s">
        <v>2</v>
      </c>
      <c r="C9" s="15" t="s">
        <v>7</v>
      </c>
      <c r="D9" s="2"/>
      <c r="E9" s="17"/>
      <c r="F9" s="4"/>
      <c r="G9" s="49" t="s">
        <v>14</v>
      </c>
      <c r="H9" s="50"/>
      <c r="I9" s="5"/>
      <c r="J9" s="13"/>
      <c r="K9" s="27"/>
    </row>
    <row r="10" spans="2:11" ht="25.5" customHeight="1" x14ac:dyDescent="0.25">
      <c r="B10" s="14" t="s">
        <v>3</v>
      </c>
      <c r="C10" s="15" t="s">
        <v>8</v>
      </c>
      <c r="D10" s="6"/>
      <c r="E10" s="18"/>
      <c r="F10" s="45" t="s">
        <v>15</v>
      </c>
      <c r="G10" s="45"/>
      <c r="H10" s="7">
        <f>(D8/100)*D9*D7*D12</f>
        <v>0</v>
      </c>
      <c r="I10" s="39"/>
      <c r="J10" s="13"/>
      <c r="K10" s="27"/>
    </row>
    <row r="11" spans="2:11" ht="25.5" customHeight="1" x14ac:dyDescent="0.3">
      <c r="B11" s="14" t="s">
        <v>4</v>
      </c>
      <c r="C11" s="15" t="s">
        <v>9</v>
      </c>
      <c r="D11" s="6"/>
      <c r="E11" s="19" t="s">
        <v>13</v>
      </c>
      <c r="F11" s="20"/>
      <c r="G11" s="21" t="s">
        <v>16</v>
      </c>
      <c r="H11" s="22">
        <f>H10/12</f>
        <v>0</v>
      </c>
      <c r="I11" s="13"/>
      <c r="J11" s="13"/>
      <c r="K11" s="27"/>
    </row>
    <row r="12" spans="2:11" ht="33" customHeight="1" x14ac:dyDescent="0.3">
      <c r="B12" s="13"/>
      <c r="C12" s="15" t="s">
        <v>10</v>
      </c>
      <c r="D12" s="23">
        <f>D10-D11</f>
        <v>0</v>
      </c>
      <c r="E12" s="24"/>
      <c r="F12" s="24"/>
      <c r="G12" s="21" t="s">
        <v>17</v>
      </c>
      <c r="H12" s="22">
        <f>H10/52</f>
        <v>0</v>
      </c>
      <c r="I12" s="13"/>
      <c r="J12" s="13"/>
      <c r="K12" s="27"/>
    </row>
    <row r="13" spans="2:11" ht="26.25" x14ac:dyDescent="0.3">
      <c r="B13" s="13"/>
      <c r="C13" s="20"/>
      <c r="D13" s="18"/>
      <c r="E13" s="24"/>
      <c r="F13" s="24"/>
      <c r="G13" s="13"/>
      <c r="H13" s="13"/>
      <c r="I13" s="13"/>
      <c r="J13" s="13"/>
      <c r="K13" s="27"/>
    </row>
    <row r="14" spans="2:11" ht="7.5" customHeight="1" x14ac:dyDescent="0.25">
      <c r="K14" s="26"/>
    </row>
    <row r="15" spans="2:11" x14ac:dyDescent="0.25">
      <c r="B15" s="29" t="s">
        <v>21</v>
      </c>
      <c r="D15" s="9"/>
      <c r="E15" s="10"/>
      <c r="F15" s="9"/>
      <c r="I15" s="8"/>
      <c r="K15" s="44"/>
    </row>
    <row r="16" spans="2:11" x14ac:dyDescent="0.25">
      <c r="B16" s="32" t="s">
        <v>19</v>
      </c>
      <c r="C16" s="31"/>
      <c r="D16" s="9"/>
      <c r="E16" s="10"/>
      <c r="F16" s="9"/>
      <c r="I16" s="12"/>
      <c r="K16" s="44"/>
    </row>
    <row r="17" spans="2:11" x14ac:dyDescent="0.25">
      <c r="B17" s="32" t="s">
        <v>18</v>
      </c>
      <c r="C17" s="31"/>
      <c r="D17" s="9"/>
      <c r="E17" s="10"/>
      <c r="F17" s="9"/>
      <c r="I17" s="12"/>
      <c r="K17" s="11"/>
    </row>
    <row r="18" spans="2:11" x14ac:dyDescent="0.25">
      <c r="B18" s="32" t="s">
        <v>11</v>
      </c>
      <c r="C18" s="31"/>
      <c r="D18" s="9"/>
      <c r="E18" s="9"/>
      <c r="F18" s="9"/>
      <c r="I18" s="12"/>
    </row>
    <row r="19" spans="2:11" x14ac:dyDescent="0.25">
      <c r="B19" s="32" t="s">
        <v>20</v>
      </c>
      <c r="C19" s="31"/>
      <c r="D19" s="9"/>
      <c r="E19" s="9"/>
      <c r="F19" s="9"/>
      <c r="I19" s="12"/>
    </row>
    <row r="20" spans="2:11" x14ac:dyDescent="0.25">
      <c r="B20" s="32" t="s">
        <v>12</v>
      </c>
      <c r="C20" s="31"/>
      <c r="D20" s="9"/>
      <c r="E20" s="9"/>
      <c r="F20" s="9"/>
      <c r="I20" s="12"/>
    </row>
    <row r="21" spans="2:11" x14ac:dyDescent="0.25">
      <c r="B21" s="30"/>
    </row>
    <row r="23" spans="2:11" s="25" customFormat="1" ht="9" hidden="1" x14ac:dyDescent="0.15">
      <c r="B23" s="25" t="s">
        <v>40</v>
      </c>
      <c r="G23" s="25" t="s">
        <v>13</v>
      </c>
      <c r="J23" s="25" t="s">
        <v>36</v>
      </c>
    </row>
  </sheetData>
  <sheetProtection algorithmName="SHA-512" hashValue="h8sjtQhf7nBeWSdHVCZKgnuMe9RV2CMS9ir2JBL4FcDiIbNrW4R2gSte5luy+qBlwuZ2gzppEGmkqzQI0AaZ+g==" saltValue="AKiQzF2tsaDvQgfHs8jCjg==" spinCount="100000" sheet="1" formatCells="0" formatColumns="0" formatRows="0" insertColumns="0" insertRows="0" insertHyperlinks="0" deleteColumns="0" deleteRows="0" sort="0" autoFilter="0" pivotTables="0"/>
  <mergeCells count="5">
    <mergeCell ref="F10:G10"/>
    <mergeCell ref="C3:H3"/>
    <mergeCell ref="B5:J5"/>
    <mergeCell ref="C6:F6"/>
    <mergeCell ref="G9:H9"/>
  </mergeCells>
  <pageMargins left="0.54" right="0.55000000000000004" top="0.5" bottom="0.75" header="0.3" footer="0.3"/>
  <pageSetup scale="93" orientation="landscape" r:id="rId1"/>
  <headerFooter>
    <oddHeader>&amp;C </oddHeader>
    <oddFooter>&amp;C 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A97F-95C4-4383-911A-E11549A4118E}">
  <dimension ref="B3:M23"/>
  <sheetViews>
    <sheetView showGridLines="0" zoomScaleNormal="100" workbookViewId="0">
      <selection activeCell="B1" sqref="B1"/>
    </sheetView>
  </sheetViews>
  <sheetFormatPr defaultColWidth="9.140625" defaultRowHeight="15" x14ac:dyDescent="0.25"/>
  <cols>
    <col min="1" max="2" width="4" style="1" customWidth="1"/>
    <col min="3" max="3" width="30.42578125" style="1" customWidth="1"/>
    <col min="4" max="4" width="16.85546875" style="1" customWidth="1"/>
    <col min="5" max="5" width="14.85546875" style="1" customWidth="1"/>
    <col min="6" max="6" width="4.28515625" style="1" customWidth="1"/>
    <col min="7" max="8" width="19.7109375" style="1" customWidth="1"/>
    <col min="9" max="9" width="5.7109375" style="1" customWidth="1"/>
    <col min="10" max="10" width="8" style="1" customWidth="1"/>
    <col min="11" max="12" width="9.140625" style="1"/>
    <col min="13" max="13" width="13.85546875" style="1" customWidth="1"/>
    <col min="14" max="16384" width="9.140625" style="1"/>
  </cols>
  <sheetData>
    <row r="3" spans="2:13" ht="40.5" customHeight="1" x14ac:dyDescent="0.25">
      <c r="C3" s="46" t="s">
        <v>30</v>
      </c>
      <c r="D3" s="46"/>
      <c r="E3" s="46"/>
      <c r="F3" s="46"/>
      <c r="G3" s="46"/>
      <c r="H3" s="46"/>
      <c r="I3" s="35"/>
      <c r="J3" s="35"/>
      <c r="K3" s="41"/>
    </row>
    <row r="4" spans="2:13" s="26" customFormat="1" ht="5.25" customHeight="1" x14ac:dyDescent="0.25">
      <c r="B4" s="27"/>
      <c r="C4" s="28"/>
      <c r="D4" s="28"/>
      <c r="E4" s="28"/>
      <c r="F4" s="28"/>
      <c r="G4" s="28"/>
      <c r="H4" s="28"/>
      <c r="I4" s="27"/>
      <c r="J4" s="27"/>
      <c r="K4" s="27"/>
    </row>
    <row r="5" spans="2:13" ht="49.5" customHeight="1" x14ac:dyDescent="0.25">
      <c r="B5" s="47" t="s">
        <v>37</v>
      </c>
      <c r="C5" s="47"/>
      <c r="D5" s="47"/>
      <c r="E5" s="47"/>
      <c r="F5" s="47"/>
      <c r="G5" s="47"/>
      <c r="H5" s="47"/>
      <c r="I5" s="47"/>
      <c r="J5" s="47"/>
      <c r="K5" s="42"/>
    </row>
    <row r="6" spans="2:13" ht="12" customHeight="1" x14ac:dyDescent="0.25">
      <c r="B6" s="13"/>
      <c r="C6" s="48"/>
      <c r="D6" s="48"/>
      <c r="E6" s="48"/>
      <c r="F6" s="48"/>
      <c r="G6" s="13"/>
      <c r="H6" s="13"/>
      <c r="I6" s="13"/>
      <c r="J6" s="13"/>
      <c r="K6" s="27"/>
    </row>
    <row r="7" spans="2:13" ht="25.5" customHeight="1" x14ac:dyDescent="0.25">
      <c r="B7" s="14" t="s">
        <v>0</v>
      </c>
      <c r="C7" s="33" t="s">
        <v>38</v>
      </c>
      <c r="D7" s="2"/>
      <c r="E7" s="13"/>
      <c r="F7" s="13"/>
      <c r="G7" s="13"/>
      <c r="H7" s="13"/>
      <c r="I7" s="13"/>
      <c r="J7" s="13"/>
      <c r="K7" s="27"/>
    </row>
    <row r="8" spans="2:13" ht="25.5" customHeight="1" x14ac:dyDescent="0.25">
      <c r="B8" s="14" t="s">
        <v>1</v>
      </c>
      <c r="C8" s="33" t="s">
        <v>6</v>
      </c>
      <c r="D8" s="3"/>
      <c r="E8" s="36"/>
      <c r="F8" s="16"/>
      <c r="G8" s="13"/>
      <c r="H8" s="13"/>
      <c r="I8" s="13"/>
      <c r="J8" s="13"/>
      <c r="K8" s="27"/>
    </row>
    <row r="9" spans="2:13" ht="25.5" customHeight="1" x14ac:dyDescent="0.25">
      <c r="B9" s="14" t="s">
        <v>2</v>
      </c>
      <c r="C9" s="33" t="s">
        <v>7</v>
      </c>
      <c r="D9" s="2"/>
      <c r="E9" s="17"/>
      <c r="F9" s="4"/>
      <c r="G9" s="37" t="s">
        <v>14</v>
      </c>
      <c r="H9" s="38"/>
      <c r="I9" s="43"/>
      <c r="J9" s="13"/>
      <c r="K9" s="27"/>
    </row>
    <row r="10" spans="2:13" ht="25.5" customHeight="1" x14ac:dyDescent="0.25">
      <c r="B10" s="14" t="s">
        <v>3</v>
      </c>
      <c r="C10" s="33" t="s">
        <v>8</v>
      </c>
      <c r="D10" s="6"/>
      <c r="E10" s="18"/>
      <c r="F10" s="45" t="s">
        <v>15</v>
      </c>
      <c r="G10" s="45"/>
      <c r="H10" s="7">
        <f>(D8/100)*D9*D7*D12</f>
        <v>0</v>
      </c>
      <c r="I10" s="39"/>
      <c r="J10" s="13"/>
      <c r="K10" s="27"/>
      <c r="M10" s="7"/>
    </row>
    <row r="11" spans="2:13" ht="25.5" customHeight="1" x14ac:dyDescent="0.3">
      <c r="B11" s="14" t="s">
        <v>4</v>
      </c>
      <c r="C11" s="33" t="s">
        <v>9</v>
      </c>
      <c r="D11" s="6"/>
      <c r="E11" s="19" t="s">
        <v>13</v>
      </c>
      <c r="F11" s="20"/>
      <c r="G11" s="21" t="s">
        <v>16</v>
      </c>
      <c r="H11" s="22">
        <f>H10/12</f>
        <v>0</v>
      </c>
      <c r="I11" s="13"/>
      <c r="J11" s="13"/>
      <c r="K11" s="27"/>
    </row>
    <row r="12" spans="2:13" ht="38.25" customHeight="1" x14ac:dyDescent="0.3">
      <c r="B12" s="13"/>
      <c r="C12" s="15" t="s">
        <v>10</v>
      </c>
      <c r="D12" s="23">
        <f>D10-D11</f>
        <v>0</v>
      </c>
      <c r="E12" s="24"/>
      <c r="F12" s="24"/>
      <c r="G12" s="21" t="s">
        <v>17</v>
      </c>
      <c r="H12" s="22">
        <f>H10/52</f>
        <v>0</v>
      </c>
      <c r="I12" s="13"/>
      <c r="J12" s="13"/>
      <c r="K12" s="27"/>
    </row>
    <row r="13" spans="2:13" ht="26.25" x14ac:dyDescent="0.3">
      <c r="B13" s="13"/>
      <c r="C13" s="20"/>
      <c r="D13" s="18"/>
      <c r="E13" s="24"/>
      <c r="F13" s="24"/>
      <c r="G13" s="13"/>
      <c r="H13" s="13"/>
      <c r="I13" s="13"/>
      <c r="J13" s="13"/>
      <c r="K13" s="27"/>
    </row>
    <row r="14" spans="2:13" ht="7.5" customHeight="1" x14ac:dyDescent="0.25"/>
    <row r="15" spans="2:13" x14ac:dyDescent="0.25">
      <c r="B15" s="29" t="s">
        <v>21</v>
      </c>
      <c r="D15" s="9"/>
      <c r="E15" s="10"/>
      <c r="F15" s="9"/>
      <c r="I15" s="8"/>
      <c r="K15" s="11"/>
    </row>
    <row r="16" spans="2:13" x14ac:dyDescent="0.25">
      <c r="B16" s="32" t="s">
        <v>39</v>
      </c>
      <c r="C16" s="31"/>
      <c r="D16" s="9"/>
      <c r="E16" s="10"/>
      <c r="F16" s="9"/>
      <c r="I16" s="12"/>
      <c r="K16" s="11"/>
    </row>
    <row r="17" spans="2:11" x14ac:dyDescent="0.25">
      <c r="B17" s="32" t="s">
        <v>18</v>
      </c>
      <c r="C17" s="31"/>
      <c r="D17" s="9"/>
      <c r="E17" s="10"/>
      <c r="F17" s="9"/>
      <c r="I17" s="12"/>
      <c r="K17" s="11"/>
    </row>
    <row r="18" spans="2:11" x14ac:dyDescent="0.25">
      <c r="B18" s="32" t="s">
        <v>11</v>
      </c>
      <c r="C18" s="31"/>
      <c r="D18" s="9"/>
      <c r="E18" s="9"/>
      <c r="F18" s="9"/>
      <c r="I18" s="12"/>
    </row>
    <row r="19" spans="2:11" x14ac:dyDescent="0.25">
      <c r="B19" s="32" t="s">
        <v>20</v>
      </c>
      <c r="C19" s="31"/>
      <c r="D19" s="9"/>
      <c r="E19" s="9"/>
      <c r="F19" s="9"/>
      <c r="I19" s="12"/>
    </row>
    <row r="20" spans="2:11" x14ac:dyDescent="0.25">
      <c r="B20" s="32" t="s">
        <v>12</v>
      </c>
      <c r="C20" s="31"/>
      <c r="D20" s="9"/>
      <c r="E20" s="9"/>
      <c r="F20" s="9"/>
      <c r="I20" s="12"/>
    </row>
    <row r="21" spans="2:11" x14ac:dyDescent="0.25">
      <c r="B21" s="30"/>
    </row>
    <row r="22" spans="2:11" ht="12.75" customHeight="1" x14ac:dyDescent="0.25"/>
    <row r="23" spans="2:11" s="25" customFormat="1" ht="9" hidden="1" x14ac:dyDescent="0.15">
      <c r="B23" s="25" t="s">
        <v>40</v>
      </c>
      <c r="G23" s="25" t="s">
        <v>13</v>
      </c>
      <c r="J23" s="25" t="s">
        <v>36</v>
      </c>
    </row>
  </sheetData>
  <sheetProtection algorithmName="SHA-512" hashValue="iWzDbMmY0psX9NtJgiv/UEb6WxFxY2r50rE/D0AF4PprD17Kp3QY9EDUH1F/liJMzRWJgCLyELWKfSbb8aaV8A==" saltValue="rOyTl7DN4ZNkcNGuZTNG+g==" spinCount="100000" sheet="1" formatCells="0" formatColumns="0" formatRows="0" insertColumns="0" insertRows="0" insertHyperlinks="0" deleteColumns="0" deleteRows="0" sort="0" autoFilter="0" pivotTables="0"/>
  <mergeCells count="4">
    <mergeCell ref="C3:H3"/>
    <mergeCell ref="B5:J5"/>
    <mergeCell ref="C6:F6"/>
    <mergeCell ref="F10:G10"/>
  </mergeCells>
  <pageMargins left="0.54" right="0.55000000000000004" top="0.25" bottom="0.75" header="0" footer="0.3"/>
  <pageSetup scale="80" orientation="landscape" r:id="rId1"/>
  <headerFooter>
    <oddHeader>&amp;C </oddHeader>
    <oddFooter>&amp;C 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193AC-9646-4D32-B5D9-BD8E98BE04A7}">
  <dimension ref="B3:M23"/>
  <sheetViews>
    <sheetView showGridLines="0" zoomScaleNormal="100" workbookViewId="0">
      <selection activeCell="B1" sqref="B1"/>
    </sheetView>
  </sheetViews>
  <sheetFormatPr defaultColWidth="9.140625" defaultRowHeight="15" x14ac:dyDescent="0.25"/>
  <cols>
    <col min="1" max="2" width="4" style="1" customWidth="1"/>
    <col min="3" max="3" width="30.42578125" style="1" customWidth="1"/>
    <col min="4" max="4" width="16.85546875" style="1" customWidth="1"/>
    <col min="5" max="5" width="14.85546875" style="1" customWidth="1"/>
    <col min="6" max="6" width="4.28515625" style="1" customWidth="1"/>
    <col min="7" max="8" width="19.7109375" style="1" customWidth="1"/>
    <col min="9" max="9" width="5.7109375" style="1" customWidth="1"/>
    <col min="10" max="10" width="8" style="1" customWidth="1"/>
    <col min="11" max="12" width="9.140625" style="1"/>
    <col min="13" max="13" width="13.85546875" style="1" customWidth="1"/>
    <col min="14" max="16384" width="9.140625" style="1"/>
  </cols>
  <sheetData>
    <row r="3" spans="2:13" ht="40.5" customHeight="1" x14ac:dyDescent="0.25">
      <c r="C3" s="46" t="s">
        <v>30</v>
      </c>
      <c r="D3" s="46"/>
      <c r="E3" s="46"/>
      <c r="F3" s="46"/>
      <c r="G3" s="46"/>
      <c r="H3" s="46"/>
      <c r="I3" s="35"/>
      <c r="J3" s="35"/>
      <c r="K3" s="41"/>
    </row>
    <row r="4" spans="2:13" s="26" customFormat="1" ht="5.25" customHeight="1" x14ac:dyDescent="0.25">
      <c r="B4" s="27"/>
      <c r="C4" s="28"/>
      <c r="D4" s="28"/>
      <c r="E4" s="28"/>
      <c r="F4" s="28"/>
      <c r="G4" s="28"/>
      <c r="H4" s="28"/>
      <c r="I4" s="27"/>
      <c r="J4" s="27"/>
      <c r="K4" s="27"/>
    </row>
    <row r="5" spans="2:13" ht="49.5" customHeight="1" x14ac:dyDescent="0.25">
      <c r="B5" s="47" t="s">
        <v>24</v>
      </c>
      <c r="C5" s="47"/>
      <c r="D5" s="47"/>
      <c r="E5" s="47"/>
      <c r="F5" s="47"/>
      <c r="G5" s="47"/>
      <c r="H5" s="47"/>
      <c r="I5" s="47"/>
      <c r="J5" s="47"/>
      <c r="K5" s="42"/>
    </row>
    <row r="6" spans="2:13" ht="12" customHeight="1" x14ac:dyDescent="0.25">
      <c r="B6" s="13"/>
      <c r="C6" s="48"/>
      <c r="D6" s="48"/>
      <c r="E6" s="48"/>
      <c r="F6" s="48"/>
      <c r="G6" s="13"/>
      <c r="H6" s="13"/>
      <c r="I6" s="13"/>
      <c r="J6" s="13"/>
      <c r="K6" s="27"/>
    </row>
    <row r="7" spans="2:13" ht="25.5" customHeight="1" x14ac:dyDescent="0.25">
      <c r="B7" s="14" t="s">
        <v>0</v>
      </c>
      <c r="C7" s="33" t="s">
        <v>22</v>
      </c>
      <c r="D7" s="2"/>
      <c r="E7" s="13"/>
      <c r="F7" s="13"/>
      <c r="G7" s="13"/>
      <c r="H7" s="13"/>
      <c r="I7" s="13"/>
      <c r="J7" s="13"/>
      <c r="K7" s="27"/>
    </row>
    <row r="8" spans="2:13" ht="25.5" customHeight="1" x14ac:dyDescent="0.25">
      <c r="B8" s="14" t="s">
        <v>1</v>
      </c>
      <c r="C8" s="33" t="s">
        <v>6</v>
      </c>
      <c r="D8" s="3"/>
      <c r="E8" s="36"/>
      <c r="F8" s="16"/>
      <c r="G8" s="13"/>
      <c r="H8" s="13"/>
      <c r="I8" s="13"/>
      <c r="J8" s="13"/>
      <c r="K8" s="27"/>
    </row>
    <row r="9" spans="2:13" ht="25.5" customHeight="1" x14ac:dyDescent="0.25">
      <c r="B9" s="14" t="s">
        <v>2</v>
      </c>
      <c r="C9" s="33" t="s">
        <v>7</v>
      </c>
      <c r="D9" s="2"/>
      <c r="E9" s="17"/>
      <c r="F9" s="4"/>
      <c r="G9" s="37" t="s">
        <v>14</v>
      </c>
      <c r="H9" s="38"/>
      <c r="I9" s="43"/>
      <c r="J9" s="13"/>
      <c r="K9" s="27"/>
    </row>
    <row r="10" spans="2:13" ht="25.5" customHeight="1" x14ac:dyDescent="0.25">
      <c r="B10" s="14" t="s">
        <v>3</v>
      </c>
      <c r="C10" s="33" t="s">
        <v>8</v>
      </c>
      <c r="D10" s="6"/>
      <c r="E10" s="18"/>
      <c r="F10" s="45" t="s">
        <v>15</v>
      </c>
      <c r="G10" s="45"/>
      <c r="H10" s="7">
        <f>(D8/100)*D9*D7*D12</f>
        <v>0</v>
      </c>
      <c r="I10" s="39"/>
      <c r="J10" s="13"/>
      <c r="K10" s="27"/>
      <c r="M10" s="7"/>
    </row>
    <row r="11" spans="2:13" ht="25.5" customHeight="1" x14ac:dyDescent="0.3">
      <c r="B11" s="14" t="s">
        <v>4</v>
      </c>
      <c r="C11" s="33" t="s">
        <v>9</v>
      </c>
      <c r="D11" s="6"/>
      <c r="E11" s="19" t="s">
        <v>13</v>
      </c>
      <c r="F11" s="20"/>
      <c r="G11" s="21" t="s">
        <v>16</v>
      </c>
      <c r="H11" s="22">
        <f>H10/12</f>
        <v>0</v>
      </c>
      <c r="I11" s="13"/>
      <c r="J11" s="13"/>
      <c r="K11" s="27"/>
    </row>
    <row r="12" spans="2:13" ht="30.75" customHeight="1" x14ac:dyDescent="0.3">
      <c r="B12" s="13"/>
      <c r="C12" s="15" t="s">
        <v>10</v>
      </c>
      <c r="D12" s="23">
        <f>D10-D11</f>
        <v>0</v>
      </c>
      <c r="E12" s="24"/>
      <c r="F12" s="24"/>
      <c r="G12" s="21" t="s">
        <v>17</v>
      </c>
      <c r="H12" s="22">
        <f>H10/52</f>
        <v>0</v>
      </c>
      <c r="I12" s="13"/>
      <c r="J12" s="13"/>
      <c r="K12" s="27"/>
    </row>
    <row r="13" spans="2:13" ht="26.25" x14ac:dyDescent="0.3">
      <c r="B13" s="13"/>
      <c r="C13" s="20"/>
      <c r="D13" s="18"/>
      <c r="E13" s="24"/>
      <c r="F13" s="24"/>
      <c r="G13" s="13"/>
      <c r="H13" s="13"/>
      <c r="I13" s="13"/>
      <c r="J13" s="13"/>
      <c r="K13" s="27"/>
    </row>
    <row r="14" spans="2:13" ht="7.5" customHeight="1" x14ac:dyDescent="0.25"/>
    <row r="15" spans="2:13" x14ac:dyDescent="0.25">
      <c r="B15" s="29" t="s">
        <v>21</v>
      </c>
      <c r="D15" s="9"/>
      <c r="E15" s="10"/>
      <c r="F15" s="9"/>
      <c r="I15" s="8"/>
      <c r="K15" s="11"/>
    </row>
    <row r="16" spans="2:13" x14ac:dyDescent="0.25">
      <c r="B16" s="32" t="s">
        <v>23</v>
      </c>
      <c r="C16" s="31"/>
      <c r="D16" s="9"/>
      <c r="E16" s="10"/>
      <c r="F16" s="9"/>
      <c r="I16" s="12"/>
      <c r="K16" s="11"/>
    </row>
    <row r="17" spans="2:11" x14ac:dyDescent="0.25">
      <c r="B17" s="32" t="s">
        <v>18</v>
      </c>
      <c r="C17" s="31"/>
      <c r="D17" s="9"/>
      <c r="E17" s="10"/>
      <c r="F17" s="9"/>
      <c r="I17" s="12"/>
      <c r="K17" s="11"/>
    </row>
    <row r="18" spans="2:11" x14ac:dyDescent="0.25">
      <c r="B18" s="32" t="s">
        <v>11</v>
      </c>
      <c r="C18" s="31"/>
      <c r="D18" s="9"/>
      <c r="E18" s="9"/>
      <c r="F18" s="9"/>
      <c r="I18" s="12"/>
    </row>
    <row r="19" spans="2:11" x14ac:dyDescent="0.25">
      <c r="B19" s="32" t="s">
        <v>20</v>
      </c>
      <c r="C19" s="31"/>
      <c r="D19" s="9"/>
      <c r="E19" s="9"/>
      <c r="F19" s="9"/>
      <c r="I19" s="12"/>
    </row>
    <row r="20" spans="2:11" x14ac:dyDescent="0.25">
      <c r="B20" s="32" t="s">
        <v>12</v>
      </c>
      <c r="C20" s="31"/>
      <c r="D20" s="9"/>
      <c r="E20" s="9"/>
      <c r="F20" s="9"/>
      <c r="I20" s="12"/>
    </row>
    <row r="21" spans="2:11" x14ac:dyDescent="0.25">
      <c r="B21" s="30"/>
    </row>
    <row r="22" spans="2:11" ht="12" customHeight="1" x14ac:dyDescent="0.25"/>
    <row r="23" spans="2:11" s="25" customFormat="1" ht="9" hidden="1" x14ac:dyDescent="0.15">
      <c r="B23" s="25" t="s">
        <v>40</v>
      </c>
      <c r="G23" s="25" t="s">
        <v>13</v>
      </c>
      <c r="J23" s="25" t="s">
        <v>36</v>
      </c>
    </row>
  </sheetData>
  <sheetProtection algorithmName="SHA-512" hashValue="uuo/ICmM6TNwVK+yGiZgpGh3ZSaOa82LgYbUCeIaeW+ZUv596y+OYMhpH7vT9UD/eaGaaU6w3FVOr/ubfwfbCg==" saltValue="HdZ257DGBrpgnFFqB6iFrQ==" spinCount="100000" sheet="1" formatCells="0" formatColumns="0" formatRows="0" insertColumns="0" insertRows="0" insertHyperlinks="0" deleteColumns="0" deleteRows="0" sort="0" autoFilter="0" pivotTables="0"/>
  <mergeCells count="4">
    <mergeCell ref="B5:J5"/>
    <mergeCell ref="C3:H3"/>
    <mergeCell ref="C6:F6"/>
    <mergeCell ref="F10:G10"/>
  </mergeCells>
  <pageMargins left="0.54" right="0.55000000000000004" top="0.25" bottom="0.75" header="0" footer="0.3"/>
  <pageSetup scale="80" orientation="landscape" r:id="rId1"/>
  <headerFooter>
    <oddHeader>&amp;C </oddHeader>
    <oddFooter>&amp;C 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35C3-FA4C-41E4-A66C-A998803CEC03}">
  <sheetPr>
    <pageSetUpPr fitToPage="1"/>
  </sheetPr>
  <dimension ref="B3:K20"/>
  <sheetViews>
    <sheetView showGridLines="0" zoomScaleNormal="100" workbookViewId="0">
      <selection activeCell="C1" sqref="C1"/>
    </sheetView>
  </sheetViews>
  <sheetFormatPr defaultColWidth="9.140625" defaultRowHeight="15" x14ac:dyDescent="0.25"/>
  <cols>
    <col min="1" max="1" width="2.140625" style="1" customWidth="1"/>
    <col min="2" max="2" width="4" style="1" customWidth="1"/>
    <col min="3" max="3" width="26.7109375" style="1" customWidth="1"/>
    <col min="4" max="4" width="16.85546875" style="1" customWidth="1"/>
    <col min="5" max="5" width="14.85546875" style="1" customWidth="1"/>
    <col min="6" max="6" width="6.28515625" style="1" customWidth="1"/>
    <col min="7" max="8" width="19.7109375" style="1" customWidth="1"/>
    <col min="9" max="9" width="5.7109375" style="1" customWidth="1"/>
    <col min="10" max="10" width="8" style="1" customWidth="1"/>
    <col min="11" max="16384" width="9.140625" style="1"/>
  </cols>
  <sheetData>
    <row r="3" spans="2:11" ht="40.5" customHeight="1" x14ac:dyDescent="0.25">
      <c r="C3" s="46" t="s">
        <v>30</v>
      </c>
      <c r="D3" s="46"/>
      <c r="E3" s="46"/>
      <c r="F3" s="46"/>
      <c r="G3" s="46"/>
      <c r="H3" s="46"/>
      <c r="I3" s="35"/>
      <c r="J3" s="35"/>
      <c r="K3" s="41"/>
    </row>
    <row r="4" spans="2:11" s="26" customFormat="1" ht="5.25" customHeight="1" x14ac:dyDescent="0.25">
      <c r="B4" s="27"/>
      <c r="C4" s="28"/>
      <c r="D4" s="28"/>
      <c r="E4" s="28"/>
      <c r="F4" s="28"/>
      <c r="G4" s="28"/>
      <c r="H4" s="28"/>
      <c r="I4" s="27"/>
      <c r="J4" s="27"/>
      <c r="K4" s="27"/>
    </row>
    <row r="5" spans="2:11" ht="49.5" customHeight="1" x14ac:dyDescent="0.25">
      <c r="B5" s="47" t="s">
        <v>35</v>
      </c>
      <c r="C5" s="47"/>
      <c r="D5" s="47"/>
      <c r="E5" s="47"/>
      <c r="F5" s="47"/>
      <c r="G5" s="47"/>
      <c r="H5" s="47"/>
      <c r="I5" s="47"/>
      <c r="J5" s="47"/>
      <c r="K5" s="42"/>
    </row>
    <row r="6" spans="2:11" ht="12" customHeight="1" x14ac:dyDescent="0.25">
      <c r="B6" s="13"/>
      <c r="C6" s="48"/>
      <c r="D6" s="48"/>
      <c r="E6" s="48"/>
      <c r="F6" s="48"/>
      <c r="G6" s="13"/>
      <c r="H6" s="13"/>
      <c r="I6" s="13"/>
      <c r="J6" s="13"/>
      <c r="K6" s="27"/>
    </row>
    <row r="7" spans="2:11" ht="25.5" customHeight="1" x14ac:dyDescent="0.25">
      <c r="B7" s="14" t="s">
        <v>0</v>
      </c>
      <c r="C7" s="33" t="s">
        <v>26</v>
      </c>
      <c r="D7" s="2"/>
      <c r="E7" s="13"/>
      <c r="F7" s="4"/>
      <c r="G7" s="49" t="s">
        <v>27</v>
      </c>
      <c r="H7" s="52"/>
      <c r="I7" s="5"/>
      <c r="J7" s="13"/>
      <c r="K7" s="27"/>
    </row>
    <row r="8" spans="2:11" ht="25.5" customHeight="1" x14ac:dyDescent="0.25">
      <c r="B8" s="14" t="s">
        <v>1</v>
      </c>
      <c r="C8" s="33" t="s">
        <v>6</v>
      </c>
      <c r="D8" s="3"/>
      <c r="E8" s="16"/>
      <c r="F8" s="51" t="s">
        <v>25</v>
      </c>
      <c r="G8" s="51"/>
      <c r="H8" s="40">
        <f>(D8/100)*D7*D9*D10</f>
        <v>0</v>
      </c>
      <c r="I8" s="27"/>
      <c r="J8" s="13"/>
      <c r="K8" s="27"/>
    </row>
    <row r="9" spans="2:11" ht="25.5" customHeight="1" x14ac:dyDescent="0.25">
      <c r="B9" s="14" t="s">
        <v>2</v>
      </c>
      <c r="C9" s="33" t="s">
        <v>7</v>
      </c>
      <c r="D9" s="2"/>
      <c r="E9" s="17"/>
      <c r="F9" s="13"/>
      <c r="G9" s="21" t="s">
        <v>16</v>
      </c>
      <c r="H9" s="22">
        <f>H8/12</f>
        <v>0</v>
      </c>
      <c r="I9" s="13"/>
      <c r="J9" s="13"/>
      <c r="K9" s="27"/>
    </row>
    <row r="10" spans="2:11" ht="25.5" customHeight="1" x14ac:dyDescent="0.25">
      <c r="B10" s="14" t="s">
        <v>3</v>
      </c>
      <c r="C10" s="33" t="s">
        <v>9</v>
      </c>
      <c r="D10" s="6"/>
      <c r="E10" s="18"/>
      <c r="F10" s="13"/>
      <c r="G10" s="21" t="s">
        <v>17</v>
      </c>
      <c r="H10" s="22">
        <f>H8/52</f>
        <v>0</v>
      </c>
      <c r="I10" s="13"/>
      <c r="J10" s="13"/>
      <c r="K10" s="27"/>
    </row>
    <row r="11" spans="2:11" ht="11.25" customHeight="1" x14ac:dyDescent="0.3">
      <c r="B11" s="14"/>
      <c r="C11" s="15"/>
      <c r="D11" s="34"/>
      <c r="E11" s="19" t="s">
        <v>13</v>
      </c>
      <c r="F11" s="20"/>
      <c r="G11" s="21"/>
      <c r="H11" s="22"/>
      <c r="I11" s="13"/>
      <c r="J11" s="13"/>
      <c r="K11" s="27"/>
    </row>
    <row r="12" spans="2:11" ht="7.5" customHeight="1" x14ac:dyDescent="0.25">
      <c r="K12" s="26"/>
    </row>
    <row r="13" spans="2:11" x14ac:dyDescent="0.25">
      <c r="B13" s="29" t="s">
        <v>21</v>
      </c>
      <c r="D13" s="9"/>
      <c r="E13" s="10"/>
      <c r="F13" s="9"/>
      <c r="I13" s="8"/>
      <c r="K13" s="44"/>
    </row>
    <row r="14" spans="2:11" x14ac:dyDescent="0.25">
      <c r="B14" s="32" t="s">
        <v>32</v>
      </c>
      <c r="C14" s="31"/>
      <c r="D14" s="9"/>
      <c r="E14" s="10"/>
      <c r="F14" s="9"/>
      <c r="I14" s="12"/>
      <c r="K14" s="11"/>
    </row>
    <row r="15" spans="2:11" x14ac:dyDescent="0.25">
      <c r="B15" s="32" t="s">
        <v>18</v>
      </c>
      <c r="C15" s="31"/>
      <c r="D15" s="9"/>
      <c r="E15" s="10"/>
      <c r="F15" s="9"/>
      <c r="I15" s="12"/>
      <c r="K15" s="11"/>
    </row>
    <row r="16" spans="2:11" x14ac:dyDescent="0.25">
      <c r="B16" s="32" t="s">
        <v>11</v>
      </c>
      <c r="C16" s="31"/>
      <c r="D16" s="9"/>
      <c r="E16" s="9"/>
      <c r="F16" s="9"/>
      <c r="I16" s="12"/>
    </row>
    <row r="17" spans="2:10" x14ac:dyDescent="0.25">
      <c r="B17" s="32" t="s">
        <v>31</v>
      </c>
      <c r="C17" s="31"/>
      <c r="D17" s="9"/>
      <c r="E17" s="9"/>
      <c r="F17" s="9"/>
      <c r="I17" s="12"/>
    </row>
    <row r="18" spans="2:10" x14ac:dyDescent="0.25">
      <c r="B18" s="30"/>
    </row>
    <row r="19" spans="2:10" ht="13.5" customHeight="1" x14ac:dyDescent="0.25"/>
    <row r="20" spans="2:10" s="25" customFormat="1" ht="9" hidden="1" x14ac:dyDescent="0.15">
      <c r="B20" s="25" t="s">
        <v>40</v>
      </c>
      <c r="G20" s="25" t="s">
        <v>13</v>
      </c>
      <c r="J20" s="25" t="s">
        <v>36</v>
      </c>
    </row>
  </sheetData>
  <sheetProtection algorithmName="SHA-512" hashValue="ZB5bOc1r+tqpXXOGS+psecG4YeLySkxhdHRfhoBneioPR4BWdJVXT+UE//yV0ltWsUkj8TtDVOxMMIQRUMEZqg==" saltValue="PX4iz0WBAChCG4QyU/0AHA==" spinCount="100000" sheet="1" formatCells="0" formatColumns="0" formatRows="0" insertColumns="0" insertRows="0" insertHyperlinks="0" deleteColumns="0" deleteRows="0" sort="0" autoFilter="0" pivotTables="0"/>
  <mergeCells count="5">
    <mergeCell ref="F8:G8"/>
    <mergeCell ref="C3:H3"/>
    <mergeCell ref="B5:J5"/>
    <mergeCell ref="C6:F6"/>
    <mergeCell ref="G7:H7"/>
  </mergeCells>
  <pageMargins left="0.54" right="0.55000000000000004" top="0.5" bottom="0.75" header="0.3" footer="0.3"/>
  <pageSetup scale="94" orientation="landscape" r:id="rId1"/>
  <headerFooter>
    <oddHeader>&amp;C </oddHeader>
    <oddFooter>&amp;C 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D4CF7-BD41-464C-95BB-BB7136043B54}">
  <sheetPr>
    <pageSetUpPr fitToPage="1"/>
  </sheetPr>
  <dimension ref="B3:K20"/>
  <sheetViews>
    <sheetView showGridLines="0" zoomScaleNormal="100" workbookViewId="0">
      <selection activeCell="C1" sqref="C1"/>
    </sheetView>
  </sheetViews>
  <sheetFormatPr defaultColWidth="9.140625" defaultRowHeight="15" x14ac:dyDescent="0.25"/>
  <cols>
    <col min="1" max="1" width="1.85546875" style="1" customWidth="1"/>
    <col min="2" max="2" width="4" style="1" customWidth="1"/>
    <col min="3" max="3" width="26.7109375" style="1" customWidth="1"/>
    <col min="4" max="4" width="16.85546875" style="1" customWidth="1"/>
    <col min="5" max="5" width="14.85546875" style="1" customWidth="1"/>
    <col min="6" max="6" width="6.28515625" style="1" customWidth="1"/>
    <col min="7" max="8" width="19.7109375" style="1" customWidth="1"/>
    <col min="9" max="9" width="5.7109375" style="1" customWidth="1"/>
    <col min="10" max="10" width="8" style="1" customWidth="1"/>
    <col min="11" max="16384" width="9.140625" style="1"/>
  </cols>
  <sheetData>
    <row r="3" spans="2:11" ht="40.5" customHeight="1" x14ac:dyDescent="0.25">
      <c r="C3" s="46" t="s">
        <v>30</v>
      </c>
      <c r="D3" s="46"/>
      <c r="E3" s="46"/>
      <c r="F3" s="46"/>
      <c r="G3" s="46"/>
      <c r="H3" s="46"/>
      <c r="I3" s="35"/>
      <c r="J3" s="35"/>
      <c r="K3" s="41"/>
    </row>
    <row r="4" spans="2:11" s="26" customFormat="1" ht="5.25" customHeight="1" x14ac:dyDescent="0.25">
      <c r="B4" s="27"/>
      <c r="C4" s="28"/>
      <c r="D4" s="28"/>
      <c r="E4" s="28"/>
      <c r="F4" s="28"/>
      <c r="G4" s="28"/>
      <c r="H4" s="28"/>
      <c r="I4" s="27"/>
      <c r="J4" s="27"/>
      <c r="K4" s="27"/>
    </row>
    <row r="5" spans="2:11" ht="49.5" customHeight="1" x14ac:dyDescent="0.25">
      <c r="B5" s="47" t="s">
        <v>28</v>
      </c>
      <c r="C5" s="47"/>
      <c r="D5" s="47"/>
      <c r="E5" s="47"/>
      <c r="F5" s="47"/>
      <c r="G5" s="47"/>
      <c r="H5" s="47"/>
      <c r="I5" s="47"/>
      <c r="J5" s="47"/>
      <c r="K5" s="42"/>
    </row>
    <row r="6" spans="2:11" ht="12" customHeight="1" x14ac:dyDescent="0.25">
      <c r="B6" s="13"/>
      <c r="C6" s="48"/>
      <c r="D6" s="48"/>
      <c r="E6" s="48"/>
      <c r="F6" s="48"/>
      <c r="G6" s="13"/>
      <c r="H6" s="13"/>
      <c r="I6" s="13"/>
      <c r="J6" s="13"/>
      <c r="K6" s="27"/>
    </row>
    <row r="7" spans="2:11" ht="25.5" customHeight="1" x14ac:dyDescent="0.25">
      <c r="B7" s="14" t="s">
        <v>0</v>
      </c>
      <c r="C7" s="33" t="s">
        <v>29</v>
      </c>
      <c r="D7" s="2"/>
      <c r="E7" s="13"/>
      <c r="F7" s="49" t="s">
        <v>27</v>
      </c>
      <c r="G7" s="49"/>
      <c r="H7" s="49"/>
      <c r="I7" s="49"/>
      <c r="J7" s="13"/>
      <c r="K7" s="27"/>
    </row>
    <row r="8" spans="2:11" ht="25.5" customHeight="1" x14ac:dyDescent="0.25">
      <c r="B8" s="14" t="s">
        <v>1</v>
      </c>
      <c r="C8" s="33" t="s">
        <v>6</v>
      </c>
      <c r="D8" s="3"/>
      <c r="E8" s="16"/>
      <c r="F8" s="51" t="s">
        <v>25</v>
      </c>
      <c r="G8" s="51"/>
      <c r="H8" s="40">
        <f>(D8/100)*D7*D9*D10</f>
        <v>0</v>
      </c>
      <c r="I8" s="27"/>
      <c r="J8" s="13"/>
      <c r="K8" s="27"/>
    </row>
    <row r="9" spans="2:11" ht="25.5" customHeight="1" x14ac:dyDescent="0.25">
      <c r="B9" s="14" t="s">
        <v>2</v>
      </c>
      <c r="C9" s="33" t="s">
        <v>7</v>
      </c>
      <c r="D9" s="2"/>
      <c r="E9" s="17"/>
      <c r="F9" s="13"/>
      <c r="G9" s="21" t="s">
        <v>16</v>
      </c>
      <c r="H9" s="22">
        <f>H8/12</f>
        <v>0</v>
      </c>
      <c r="I9" s="13"/>
      <c r="J9" s="13"/>
      <c r="K9" s="27"/>
    </row>
    <row r="10" spans="2:11" ht="25.5" customHeight="1" x14ac:dyDescent="0.25">
      <c r="B10" s="14" t="s">
        <v>3</v>
      </c>
      <c r="C10" s="33" t="s">
        <v>9</v>
      </c>
      <c r="D10" s="6"/>
      <c r="E10" s="18"/>
      <c r="F10" s="13"/>
      <c r="G10" s="21" t="s">
        <v>17</v>
      </c>
      <c r="H10" s="22">
        <f>H8/52</f>
        <v>0</v>
      </c>
      <c r="I10" s="13"/>
      <c r="J10" s="13"/>
      <c r="K10" s="27"/>
    </row>
    <row r="11" spans="2:11" ht="11.25" customHeight="1" x14ac:dyDescent="0.3">
      <c r="B11" s="14"/>
      <c r="C11" s="15"/>
      <c r="D11" s="34"/>
      <c r="E11" s="19" t="s">
        <v>13</v>
      </c>
      <c r="F11" s="20"/>
      <c r="G11" s="21"/>
      <c r="H11" s="22"/>
      <c r="I11" s="13"/>
      <c r="J11" s="13"/>
      <c r="K11" s="27"/>
    </row>
    <row r="12" spans="2:11" ht="7.5" customHeight="1" x14ac:dyDescent="0.25"/>
    <row r="13" spans="2:11" x14ac:dyDescent="0.25">
      <c r="B13" s="29" t="s">
        <v>21</v>
      </c>
      <c r="D13" s="9"/>
      <c r="E13" s="10"/>
      <c r="F13" s="9"/>
      <c r="I13" s="8"/>
      <c r="K13" s="11"/>
    </row>
    <row r="14" spans="2:11" x14ac:dyDescent="0.25">
      <c r="B14" s="32" t="s">
        <v>33</v>
      </c>
      <c r="C14" s="31"/>
      <c r="D14" s="9"/>
      <c r="E14" s="10"/>
      <c r="F14" s="9"/>
      <c r="I14" s="12"/>
      <c r="K14" s="11"/>
    </row>
    <row r="15" spans="2:11" x14ac:dyDescent="0.25">
      <c r="B15" s="32" t="s">
        <v>18</v>
      </c>
      <c r="C15" s="31"/>
      <c r="D15" s="9"/>
      <c r="E15" s="10"/>
      <c r="F15" s="9"/>
      <c r="I15" s="12"/>
      <c r="K15" s="11"/>
    </row>
    <row r="16" spans="2:11" x14ac:dyDescent="0.25">
      <c r="B16" s="32" t="s">
        <v>11</v>
      </c>
      <c r="C16" s="31"/>
      <c r="D16" s="9"/>
      <c r="E16" s="9"/>
      <c r="F16" s="9"/>
      <c r="I16" s="12"/>
    </row>
    <row r="17" spans="2:10" x14ac:dyDescent="0.25">
      <c r="B17" s="32" t="s">
        <v>31</v>
      </c>
      <c r="C17" s="31"/>
      <c r="D17" s="9"/>
      <c r="E17" s="9"/>
      <c r="F17" s="9"/>
      <c r="I17" s="12"/>
    </row>
    <row r="18" spans="2:10" x14ac:dyDescent="0.25">
      <c r="B18" s="30"/>
    </row>
    <row r="20" spans="2:10" s="25" customFormat="1" ht="0.75" customHeight="1" x14ac:dyDescent="0.15">
      <c r="B20" s="25" t="s">
        <v>40</v>
      </c>
      <c r="G20" s="25" t="s">
        <v>13</v>
      </c>
      <c r="J20" s="25" t="s">
        <v>36</v>
      </c>
    </row>
  </sheetData>
  <sheetProtection algorithmName="SHA-512" hashValue="BGsqbwTPLuiHwsUD0EIa49veQ0n9iG0EypPJIdicuGkPFroWoO9A/I6ChjUJcxIX4486A2p3ycdpz9yh7QtDhw==" saltValue="ESMOrjXw3Bbz+VLo8sv95Q==" spinCount="100000" sheet="1" formatCells="0" formatColumns="0" formatRows="0" insertColumns="0" insertRows="0" insertHyperlinks="0" deleteColumns="0" deleteRows="0" sort="0" autoFilter="0" pivotTables="0"/>
  <mergeCells count="5">
    <mergeCell ref="F8:G8"/>
    <mergeCell ref="C3:H3"/>
    <mergeCell ref="B5:J5"/>
    <mergeCell ref="C6:F6"/>
    <mergeCell ref="F7:I7"/>
  </mergeCells>
  <pageMargins left="0.54" right="0.55000000000000004" top="0.5" bottom="0.75" header="0.3" footer="0.3"/>
  <pageSetup scale="95" orientation="landscape" r:id="rId1"/>
  <headerFooter>
    <oddHeader>&amp;C </oddHeader>
    <oddFooter>&amp;C 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titus xmlns="http://schemas.titus.com/TitusProperties/">
  <TitusGUID xmlns="">59b51722-c031-4ea5-8b47-4be8cee93893</TitusGUID>
  <TitusMetadata xmlns="">eyJucyI6Imh0dHA6XC9cL3d3dy50aXR1cy5jb21cL25zXC9OQVJBQ1VJIiwicHJvcHMiOlt7Im4iOiJEZXNpZ25hdGlvbiIsInZhbHMiOlt7InZhbHVlIjoiTm9uZSJ9XX1dfQ==</TitusMetadata>
</titu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0MjQzYjI0ZS1jMWFiLTRiNzgtOGU2My03M2EyODc2MDgyMmEiIG9yaWdpbj0idXNlclNlbGVjdGVkIiAvPjxVc2VyTmFtZT5CRUxDQU5BRFxyY2hpbGRlcnM8L1VzZXJOYW1lPjxEYXRlVGltZT43LzMwLzIwMjUgMToyODo0MCBQTTwvRGF0ZVRpbWU+PExhYmVsU3RyaW5nPk5vIE1hcmtpbmc8L0xhYmVsU3RyaW5nPjwvaXRlbT48L2xhYmVsSGlzdG9yeT4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4243b24e-c1ab-4b78-8e63-73a28760822a" origin="userSelected"/>
</file>

<file path=customXml/itemProps1.xml><?xml version="1.0" encoding="utf-8"?>
<ds:datastoreItem xmlns:ds="http://schemas.openxmlformats.org/officeDocument/2006/customXml" ds:itemID="{06B90B5D-E54F-4393-B944-A4A7165A8A34}">
  <ds:schemaRefs>
    <ds:schemaRef ds:uri="http://schemas.titus.com/TitusProperties/"/>
  </ds:schemaRefs>
</ds:datastoreItem>
</file>

<file path=customXml/itemProps2.xml><?xml version="1.0" encoding="utf-8"?>
<ds:datastoreItem xmlns:ds="http://schemas.openxmlformats.org/officeDocument/2006/customXml" ds:itemID="{A7C4021B-8496-4C23-9C21-60C1B586818C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6347C3C6-50DB-4B0C-B2C4-76463317DD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Professional Services</vt:lpstr>
      <vt:lpstr>Accounting,Audit,Tax,Advisory</vt:lpstr>
      <vt:lpstr>Marketing Agencies</vt:lpstr>
      <vt:lpstr>Enterprise_IT</vt:lpstr>
      <vt:lpstr>Product Development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</dc:creator>
  <cp:keywords/>
  <cp:lastModifiedBy>Childers, Ryan C.</cp:lastModifiedBy>
  <cp:lastPrinted>2020-09-22T18:47:45Z</cp:lastPrinted>
  <dcterms:created xsi:type="dcterms:W3CDTF">2013-07-09T22:24:30Z</dcterms:created>
  <dcterms:modified xsi:type="dcterms:W3CDTF">2025-07-30T13:29:48Z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59b51722-c031-4ea5-8b47-4be8cee93893</vt:lpwstr>
  </property>
  <property fmtid="{D5CDD505-2E9C-101B-9397-08002B2CF9AE}" pid="3" name="docIndexRef">
    <vt:lpwstr>cd3d336b-f669-43b8-a340-1413f288af40</vt:lpwstr>
  </property>
  <property fmtid="{D5CDD505-2E9C-101B-9397-08002B2CF9AE}" pid="4" name="bjDocumentSecurityLabel">
    <vt:lpwstr>No Marking</vt:lpwstr>
  </property>
  <property fmtid="{D5CDD505-2E9C-101B-9397-08002B2CF9AE}" pid="5" name="bjSaver">
    <vt:lpwstr>lT6D585b7EvdwPgbGgJJLIkoxLuhyI4Z</vt:lpwstr>
  </property>
  <property fmtid="{D5CDD505-2E9C-101B-9397-08002B2CF9AE}" pid="6" name="bjClsUserRVM">
    <vt:lpwstr>[]</vt:lpwstr>
  </property>
  <property fmtid="{D5CDD505-2E9C-101B-9397-08002B2CF9AE}" pid="7" name="bjLabelHistoryID">
    <vt:lpwstr>{A7C4021B-8496-4C23-9C21-60C1B586818C}</vt:lpwstr>
  </property>
  <property fmtid="{D5CDD505-2E9C-101B-9397-08002B2CF9AE}" pid="8" name="TitusDesignation">
    <vt:lpwstr>None</vt:lpwstr>
  </property>
</Properties>
</file>